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Лист1" sheetId="1" r:id="rId1"/>
  </sheets>
  <definedNames>
    <definedName name="_xlnm.Print_Titles" localSheetId="0">'Лист1'!$13:$14</definedName>
  </definedNames>
  <calcPr fullCalcOnLoad="1" refMode="R1C1"/>
</workbook>
</file>

<file path=xl/sharedStrings.xml><?xml version="1.0" encoding="utf-8"?>
<sst xmlns="http://schemas.openxmlformats.org/spreadsheetml/2006/main" count="69" uniqueCount="65">
  <si>
    <t>Назва  інвентарного об’єкта</t>
  </si>
  <si>
    <t>Номер об’єкта</t>
  </si>
  <si>
    <t>інвентарний</t>
  </si>
  <si>
    <t>Прилад для визначення глюкози в крові ІМЕ-ДС</t>
  </si>
  <si>
    <t>Витяжна шафа ШУВ-1</t>
  </si>
  <si>
    <t xml:space="preserve">Мікроскоп бінокулярний СЕ </t>
  </si>
  <si>
    <t>Апарат для інактивації сироватки</t>
  </si>
  <si>
    <t>Холодильник «ЗІЛ»</t>
  </si>
  <si>
    <t>Термостат ТС-80</t>
  </si>
  <si>
    <t>Шафа жарова</t>
  </si>
  <si>
    <t>Установка комплексної води на базі FK-1035</t>
  </si>
  <si>
    <t>Установка комплексної води на базі FK-10353 з УФ лампою</t>
  </si>
  <si>
    <t>Котел Рівно-Терм-80</t>
  </si>
  <si>
    <t>Ларінгоскоп</t>
  </si>
  <si>
    <t>Ларінгоскоп універсальний</t>
  </si>
  <si>
    <t>Прожектор операційний</t>
  </si>
  <si>
    <t>Апарат Іліазарова</t>
  </si>
  <si>
    <t xml:space="preserve">Система лазерна SHARPLAN 30C </t>
  </si>
  <si>
    <t>Апарат для відновлення колінних суглобів</t>
  </si>
  <si>
    <t>Апарат для встановлення колінного суглобу</t>
  </si>
  <si>
    <t>Апарат для обробки кісток</t>
  </si>
  <si>
    <t>Дистилятор Д-4</t>
  </si>
  <si>
    <t>Телевізор Sony</t>
  </si>
  <si>
    <t>Котел</t>
  </si>
  <si>
    <t>Телевізор «Горизонт» Ц -257</t>
  </si>
  <si>
    <t>Телевізор Кольоровий зображення діагоналлю 37 см</t>
  </si>
  <si>
    <t>Прінтер Canon 2В Р2900</t>
  </si>
  <si>
    <t>Діопротектор</t>
  </si>
  <si>
    <t>Наркозно-дихальний апарат HAVER</t>
  </si>
  <si>
    <t>Апарат штучного дихання</t>
  </si>
  <si>
    <t>Дефібрилятор ДИ-С-04</t>
  </si>
  <si>
    <t>Дефібрилятор портативний Сardio-Aid МС+</t>
  </si>
  <si>
    <t>Рік випуску</t>
  </si>
  <si>
    <t>№ п/п</t>
  </si>
  <si>
    <t>заводський</t>
  </si>
  <si>
    <t>Балансова (первісна) вартість, грн.</t>
  </si>
  <si>
    <t>Сума нарахова-ного зносу, грн.</t>
  </si>
  <si>
    <t xml:space="preserve">Балансова (залишкова) вартість, грн. </t>
  </si>
  <si>
    <t>Теліжка реанімаційна імпортна</t>
  </si>
  <si>
    <t>030072</t>
  </si>
  <si>
    <t xml:space="preserve">Випромінювач бактерицидний настінний </t>
  </si>
  <si>
    <t>Мікроскоп «БІОЛАМ-Р-15»</t>
  </si>
  <si>
    <t>Комплекс діагностичний у складі підсилювача каналів</t>
  </si>
  <si>
    <t>Рентген-апарат TOSHIBA з монітором</t>
  </si>
  <si>
    <t>Перелік</t>
  </si>
  <si>
    <t>основних засобів та інших матеріальних цінностей, які пропонуються до списання</t>
  </si>
  <si>
    <t>з балансу комунального закладу "Ужгородська районна лікарня"</t>
  </si>
  <si>
    <t>Додаток</t>
  </si>
  <si>
    <t>Апарат "Урат-1М"</t>
  </si>
  <si>
    <t>Апарат "Ультразвук УЗТ-3"</t>
  </si>
  <si>
    <t>Баня водяна електрична</t>
  </si>
  <si>
    <t>Центрифуга ОПИ</t>
  </si>
  <si>
    <t>Апарат "Остеотон"</t>
  </si>
  <si>
    <t>Апарат "Полюс-1"</t>
  </si>
  <si>
    <t>Апарат "Потік-1"</t>
  </si>
  <si>
    <t>Апарат "Солюкс"</t>
  </si>
  <si>
    <t>Прилад "Еліта-4"</t>
  </si>
  <si>
    <t>Стерилізатор електричний</t>
  </si>
  <si>
    <t>Стерилізатор електричний великий</t>
  </si>
  <si>
    <t>Апарат "Полюс-101"</t>
  </si>
  <si>
    <t>Рентгенапарат РУМ-20М-СГ-312</t>
  </si>
  <si>
    <t>до рішення районної ради</t>
  </si>
  <si>
    <t>від __________ № ______</t>
  </si>
  <si>
    <t>Заступник голови ради</t>
  </si>
  <si>
    <t>С.Я.Мацко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</si>
</sst>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38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38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left" wrapText="1"/>
    </xf>
    <xf numFmtId="4" fontId="38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horizontal="left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4" xfId="0" applyFont="1" applyBorder="1" applyAlignment="1">
      <alignment horizontal="left"/>
    </xf>
    <xf numFmtId="0" fontId="38" fillId="0" borderId="14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2" fontId="38" fillId="0" borderId="13" xfId="0" applyNumberFormat="1" applyFont="1" applyBorder="1" applyAlignment="1">
      <alignment horizontal="center" vertical="center"/>
    </xf>
    <xf numFmtId="2" fontId="38" fillId="0" borderId="14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wrapText="1"/>
    </xf>
    <xf numFmtId="2" fontId="38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52">
      <selection activeCell="H68" sqref="H68"/>
    </sheetView>
  </sheetViews>
  <sheetFormatPr defaultColWidth="9.140625" defaultRowHeight="15"/>
  <cols>
    <col min="1" max="1" width="4.421875" style="0" customWidth="1"/>
    <col min="2" max="2" width="34.140625" style="0" customWidth="1"/>
    <col min="3" max="3" width="9.8515625" style="0" customWidth="1"/>
    <col min="4" max="4" width="15.421875" style="5" customWidth="1"/>
    <col min="5" max="5" width="14.421875" style="0" customWidth="1"/>
    <col min="6" max="6" width="12.57421875" style="0" customWidth="1"/>
    <col min="7" max="7" width="11.421875" style="0" customWidth="1"/>
    <col min="8" max="8" width="14.140625" style="5" customWidth="1"/>
  </cols>
  <sheetData>
    <row r="1" spans="4:8" s="15" customFormat="1" ht="18.75">
      <c r="D1" s="16"/>
      <c r="F1" s="38" t="s">
        <v>47</v>
      </c>
      <c r="G1" s="38"/>
      <c r="H1" s="38"/>
    </row>
    <row r="2" spans="4:8" s="15" customFormat="1" ht="18.75">
      <c r="D2" s="16"/>
      <c r="F2" s="38" t="s">
        <v>61</v>
      </c>
      <c r="G2" s="38"/>
      <c r="H2" s="38"/>
    </row>
    <row r="3" spans="4:8" s="15" customFormat="1" ht="18.75">
      <c r="D3" s="16"/>
      <c r="F3" s="38" t="s">
        <v>62</v>
      </c>
      <c r="G3" s="38"/>
      <c r="H3" s="38"/>
    </row>
    <row r="4" spans="4:8" s="15" customFormat="1" ht="18.75">
      <c r="D4" s="16"/>
      <c r="F4" s="38"/>
      <c r="G4" s="38"/>
      <c r="H4" s="38"/>
    </row>
    <row r="5" spans="4:8" s="15" customFormat="1" ht="15.75">
      <c r="D5" s="16"/>
      <c r="F5" s="37"/>
      <c r="G5" s="37"/>
      <c r="H5" s="37"/>
    </row>
    <row r="6" ht="15">
      <c r="H6" s="8"/>
    </row>
    <row r="7" ht="15">
      <c r="H7" s="8"/>
    </row>
    <row r="8" spans="1:8" ht="18.75">
      <c r="A8" s="39" t="s">
        <v>44</v>
      </c>
      <c r="B8" s="39"/>
      <c r="C8" s="39"/>
      <c r="D8" s="39"/>
      <c r="E8" s="39"/>
      <c r="F8" s="39"/>
      <c r="G8" s="39"/>
      <c r="H8" s="39"/>
    </row>
    <row r="9" spans="1:8" ht="18.75">
      <c r="A9" s="39" t="s">
        <v>45</v>
      </c>
      <c r="B9" s="39"/>
      <c r="C9" s="39"/>
      <c r="D9" s="39"/>
      <c r="E9" s="39"/>
      <c r="F9" s="39"/>
      <c r="G9" s="39"/>
      <c r="H9" s="39"/>
    </row>
    <row r="10" spans="1:8" ht="18.75">
      <c r="A10" s="39" t="s">
        <v>46</v>
      </c>
      <c r="B10" s="39"/>
      <c r="C10" s="39"/>
      <c r="D10" s="39"/>
      <c r="E10" s="39"/>
      <c r="F10" s="39"/>
      <c r="G10" s="39"/>
      <c r="H10" s="39"/>
    </row>
    <row r="12" ht="15.75" thickBot="1"/>
    <row r="13" spans="1:8" ht="72" customHeight="1">
      <c r="A13" s="40" t="s">
        <v>33</v>
      </c>
      <c r="B13" s="40" t="s">
        <v>0</v>
      </c>
      <c r="C13" s="40" t="s">
        <v>32</v>
      </c>
      <c r="D13" s="42" t="s">
        <v>1</v>
      </c>
      <c r="E13" s="43"/>
      <c r="F13" s="40" t="s">
        <v>35</v>
      </c>
      <c r="G13" s="40" t="s">
        <v>36</v>
      </c>
      <c r="H13" s="40" t="s">
        <v>37</v>
      </c>
    </row>
    <row r="14" spans="1:8" ht="16.5" thickBot="1">
      <c r="A14" s="41"/>
      <c r="B14" s="41"/>
      <c r="C14" s="44"/>
      <c r="D14" s="4" t="s">
        <v>2</v>
      </c>
      <c r="E14" s="4" t="s">
        <v>34</v>
      </c>
      <c r="F14" s="41"/>
      <c r="G14" s="41"/>
      <c r="H14" s="41"/>
    </row>
    <row r="15" spans="1:8" ht="32.25" thickBot="1">
      <c r="A15" s="1">
        <v>1</v>
      </c>
      <c r="B15" s="2" t="s">
        <v>3</v>
      </c>
      <c r="C15" s="3">
        <v>1985</v>
      </c>
      <c r="D15" s="3">
        <v>11137125</v>
      </c>
      <c r="E15" s="3"/>
      <c r="F15" s="6">
        <f>G15+H15</f>
        <v>570</v>
      </c>
      <c r="G15" s="6">
        <v>285</v>
      </c>
      <c r="H15" s="6">
        <v>285</v>
      </c>
    </row>
    <row r="16" spans="1:8" ht="16.5" thickBot="1">
      <c r="A16" s="1">
        <v>2</v>
      </c>
      <c r="B16" s="2" t="s">
        <v>4</v>
      </c>
      <c r="C16" s="3">
        <v>1974</v>
      </c>
      <c r="D16" s="3">
        <v>111341858</v>
      </c>
      <c r="E16" s="3"/>
      <c r="F16" s="6">
        <v>56</v>
      </c>
      <c r="G16" s="6">
        <v>28</v>
      </c>
      <c r="H16" s="6">
        <v>28</v>
      </c>
    </row>
    <row r="17" spans="1:8" ht="16.5" thickBot="1">
      <c r="A17" s="1">
        <v>3</v>
      </c>
      <c r="B17" s="2" t="s">
        <v>41</v>
      </c>
      <c r="C17" s="3">
        <v>1985</v>
      </c>
      <c r="D17" s="3">
        <v>11135063</v>
      </c>
      <c r="E17" s="3"/>
      <c r="F17" s="6">
        <v>47</v>
      </c>
      <c r="G17" s="6">
        <v>23</v>
      </c>
      <c r="H17" s="6">
        <v>23</v>
      </c>
    </row>
    <row r="18" spans="1:8" ht="16.5" thickBot="1">
      <c r="A18" s="1">
        <v>4</v>
      </c>
      <c r="B18" s="2" t="s">
        <v>5</v>
      </c>
      <c r="C18" s="3">
        <v>2012</v>
      </c>
      <c r="D18" s="3">
        <v>1014030714</v>
      </c>
      <c r="E18" s="3"/>
      <c r="F18" s="6">
        <v>2802</v>
      </c>
      <c r="G18" s="6">
        <v>1680.2</v>
      </c>
      <c r="H18" s="6">
        <v>1121.8</v>
      </c>
    </row>
    <row r="19" spans="1:8" s="34" customFormat="1" ht="16.5" thickBot="1">
      <c r="A19" s="30">
        <v>5</v>
      </c>
      <c r="B19" s="31" t="s">
        <v>6</v>
      </c>
      <c r="C19" s="32"/>
      <c r="D19" s="32">
        <v>11137005</v>
      </c>
      <c r="E19" s="32"/>
      <c r="F19" s="33">
        <v>204</v>
      </c>
      <c r="G19" s="33">
        <v>102</v>
      </c>
      <c r="H19" s="33">
        <v>102</v>
      </c>
    </row>
    <row r="20" spans="1:8" ht="16.5" thickBot="1">
      <c r="A20" s="1">
        <v>6</v>
      </c>
      <c r="B20" s="2" t="s">
        <v>7</v>
      </c>
      <c r="C20" s="3"/>
      <c r="D20" s="3">
        <v>111341755</v>
      </c>
      <c r="E20" s="3"/>
      <c r="F20" s="6">
        <v>290</v>
      </c>
      <c r="G20" s="6">
        <v>145</v>
      </c>
      <c r="H20" s="6">
        <v>145</v>
      </c>
    </row>
    <row r="21" spans="1:8" ht="16.5" thickBot="1">
      <c r="A21" s="1">
        <v>7</v>
      </c>
      <c r="B21" s="2" t="s">
        <v>8</v>
      </c>
      <c r="C21" s="3"/>
      <c r="D21" s="3">
        <v>11137546</v>
      </c>
      <c r="E21" s="3"/>
      <c r="F21" s="6">
        <v>292</v>
      </c>
      <c r="G21" s="6">
        <v>146</v>
      </c>
      <c r="H21" s="6">
        <v>146</v>
      </c>
    </row>
    <row r="22" spans="1:8" ht="16.5" thickBot="1">
      <c r="A22" s="1">
        <v>8</v>
      </c>
      <c r="B22" s="2" t="s">
        <v>9</v>
      </c>
      <c r="C22" s="3"/>
      <c r="D22" s="3">
        <v>111341930</v>
      </c>
      <c r="E22" s="3"/>
      <c r="F22" s="6">
        <v>388</v>
      </c>
      <c r="G22" s="6">
        <v>194</v>
      </c>
      <c r="H22" s="6">
        <v>194</v>
      </c>
    </row>
    <row r="23" spans="1:8" ht="32.25" thickBot="1">
      <c r="A23" s="1">
        <v>9</v>
      </c>
      <c r="B23" s="2" t="s">
        <v>10</v>
      </c>
      <c r="C23" s="3">
        <v>2008</v>
      </c>
      <c r="D23" s="3">
        <v>101400489</v>
      </c>
      <c r="E23" s="3"/>
      <c r="F23" s="6">
        <v>22169.4</v>
      </c>
      <c r="G23" s="6">
        <v>21244.97</v>
      </c>
      <c r="H23" s="6">
        <v>924.43</v>
      </c>
    </row>
    <row r="24" spans="1:8" ht="32.25" thickBot="1">
      <c r="A24" s="1">
        <v>10</v>
      </c>
      <c r="B24" s="2" t="s">
        <v>11</v>
      </c>
      <c r="C24" s="3">
        <v>2008</v>
      </c>
      <c r="D24" s="3">
        <v>101400490</v>
      </c>
      <c r="E24" s="3"/>
      <c r="F24" s="6">
        <v>16618</v>
      </c>
      <c r="G24" s="6">
        <v>15924.78</v>
      </c>
      <c r="H24" s="6">
        <v>693.22</v>
      </c>
    </row>
    <row r="25" spans="1:8" ht="16.5" thickBot="1">
      <c r="A25" s="1">
        <v>11</v>
      </c>
      <c r="B25" s="2" t="s">
        <v>12</v>
      </c>
      <c r="C25" s="3">
        <v>2009</v>
      </c>
      <c r="D25" s="3">
        <v>101600331</v>
      </c>
      <c r="E25" s="3"/>
      <c r="F25" s="6">
        <v>5076.67</v>
      </c>
      <c r="G25" s="6">
        <v>5076.67</v>
      </c>
      <c r="H25" s="6">
        <v>0</v>
      </c>
    </row>
    <row r="26" spans="1:8" ht="16.5" thickBot="1">
      <c r="A26" s="1">
        <v>12</v>
      </c>
      <c r="B26" s="2" t="s">
        <v>13</v>
      </c>
      <c r="C26" s="3"/>
      <c r="D26" s="3">
        <v>11137253</v>
      </c>
      <c r="E26" s="3"/>
      <c r="F26" s="6">
        <v>112</v>
      </c>
      <c r="G26" s="6">
        <v>56</v>
      </c>
      <c r="H26" s="6">
        <v>56</v>
      </c>
    </row>
    <row r="27" spans="1:8" ht="16.5" thickBot="1">
      <c r="A27" s="1">
        <v>13</v>
      </c>
      <c r="B27" s="2" t="s">
        <v>14</v>
      </c>
      <c r="C27" s="3"/>
      <c r="D27" s="3">
        <v>11137254</v>
      </c>
      <c r="E27" s="3"/>
      <c r="F27" s="6">
        <v>138</v>
      </c>
      <c r="G27" s="6">
        <v>69</v>
      </c>
      <c r="H27" s="6">
        <v>69</v>
      </c>
    </row>
    <row r="28" spans="1:8" ht="32.25" thickBot="1">
      <c r="A28" s="1">
        <v>14</v>
      </c>
      <c r="B28" s="2" t="s">
        <v>40</v>
      </c>
      <c r="C28" s="3"/>
      <c r="D28" s="3">
        <v>11137321</v>
      </c>
      <c r="E28" s="3"/>
      <c r="F28" s="6">
        <v>9</v>
      </c>
      <c r="G28" s="6">
        <v>5</v>
      </c>
      <c r="H28" s="6">
        <v>4</v>
      </c>
    </row>
    <row r="29" spans="1:8" ht="16.5" thickBot="1">
      <c r="A29" s="1">
        <v>15</v>
      </c>
      <c r="B29" s="2" t="s">
        <v>15</v>
      </c>
      <c r="C29" s="3"/>
      <c r="D29" s="3">
        <v>11137352</v>
      </c>
      <c r="E29" s="3"/>
      <c r="F29" s="6">
        <v>93</v>
      </c>
      <c r="G29" s="6">
        <v>47</v>
      </c>
      <c r="H29" s="6">
        <v>46</v>
      </c>
    </row>
    <row r="30" spans="1:8" ht="16.5" thickBot="1">
      <c r="A30" s="1">
        <v>16</v>
      </c>
      <c r="B30" s="2" t="s">
        <v>16</v>
      </c>
      <c r="C30" s="3"/>
      <c r="D30" s="3">
        <v>11137056</v>
      </c>
      <c r="E30" s="3"/>
      <c r="F30" s="6">
        <v>563</v>
      </c>
      <c r="G30" s="6">
        <v>282</v>
      </c>
      <c r="H30" s="6">
        <v>281</v>
      </c>
    </row>
    <row r="31" spans="1:8" ht="32.25" thickBot="1">
      <c r="A31" s="1">
        <v>17</v>
      </c>
      <c r="B31" s="2" t="s">
        <v>17</v>
      </c>
      <c r="C31" s="3"/>
      <c r="D31" s="3">
        <v>11137035</v>
      </c>
      <c r="E31" s="3"/>
      <c r="F31" s="6">
        <v>586</v>
      </c>
      <c r="G31" s="6">
        <v>293</v>
      </c>
      <c r="H31" s="6">
        <v>293</v>
      </c>
    </row>
    <row r="32" spans="1:8" ht="32.25" thickBot="1">
      <c r="A32" s="1">
        <v>18</v>
      </c>
      <c r="B32" s="2" t="s">
        <v>18</v>
      </c>
      <c r="C32" s="3"/>
      <c r="D32" s="3">
        <v>11137036</v>
      </c>
      <c r="E32" s="3"/>
      <c r="F32" s="6">
        <v>347</v>
      </c>
      <c r="G32" s="6">
        <v>174</v>
      </c>
      <c r="H32" s="6">
        <v>173</v>
      </c>
    </row>
    <row r="33" spans="1:8" ht="32.25" thickBot="1">
      <c r="A33" s="1">
        <v>19</v>
      </c>
      <c r="B33" s="2" t="s">
        <v>18</v>
      </c>
      <c r="C33" s="3"/>
      <c r="D33" s="3">
        <v>11137037</v>
      </c>
      <c r="E33" s="3"/>
      <c r="F33" s="6">
        <v>347</v>
      </c>
      <c r="G33" s="6">
        <v>174</v>
      </c>
      <c r="H33" s="6">
        <v>173</v>
      </c>
    </row>
    <row r="34" spans="1:8" ht="32.25" thickBot="1">
      <c r="A34" s="1">
        <v>20</v>
      </c>
      <c r="B34" s="2" t="s">
        <v>19</v>
      </c>
      <c r="C34" s="3"/>
      <c r="D34" s="3">
        <v>11137039</v>
      </c>
      <c r="E34" s="3"/>
      <c r="F34" s="6">
        <v>317</v>
      </c>
      <c r="G34" s="6">
        <v>159</v>
      </c>
      <c r="H34" s="6">
        <v>158</v>
      </c>
    </row>
    <row r="35" spans="1:8" ht="32.25" thickBot="1">
      <c r="A35" s="1">
        <v>21</v>
      </c>
      <c r="B35" s="2" t="s">
        <v>19</v>
      </c>
      <c r="C35" s="3"/>
      <c r="D35" s="3">
        <v>11137040</v>
      </c>
      <c r="E35" s="3"/>
      <c r="F35" s="6">
        <v>317</v>
      </c>
      <c r="G35" s="6">
        <v>159</v>
      </c>
      <c r="H35" s="6">
        <v>158</v>
      </c>
    </row>
    <row r="36" spans="1:8" ht="16.5" thickBot="1">
      <c r="A36" s="1">
        <v>22</v>
      </c>
      <c r="B36" s="2" t="s">
        <v>20</v>
      </c>
      <c r="C36" s="3"/>
      <c r="D36" s="3">
        <v>11137041</v>
      </c>
      <c r="E36" s="3"/>
      <c r="F36" s="6">
        <v>182</v>
      </c>
      <c r="G36" s="6">
        <v>91</v>
      </c>
      <c r="H36" s="6">
        <v>91</v>
      </c>
    </row>
    <row r="37" spans="1:8" ht="16.5" thickBot="1">
      <c r="A37" s="1">
        <v>23</v>
      </c>
      <c r="B37" s="2" t="s">
        <v>21</v>
      </c>
      <c r="C37" s="3"/>
      <c r="D37" s="3">
        <v>11137176</v>
      </c>
      <c r="E37" s="3"/>
      <c r="F37" s="6">
        <v>86</v>
      </c>
      <c r="G37" s="6">
        <v>43</v>
      </c>
      <c r="H37" s="6">
        <v>43</v>
      </c>
    </row>
    <row r="38" spans="1:8" ht="16.5" thickBot="1">
      <c r="A38" s="1">
        <v>24</v>
      </c>
      <c r="B38" s="2" t="s">
        <v>22</v>
      </c>
      <c r="C38" s="3"/>
      <c r="D38" s="3">
        <v>111341472</v>
      </c>
      <c r="E38" s="3"/>
      <c r="F38" s="6">
        <v>300</v>
      </c>
      <c r="G38" s="6">
        <v>150</v>
      </c>
      <c r="H38" s="6">
        <v>150</v>
      </c>
    </row>
    <row r="39" spans="1:8" ht="16.5" thickBot="1">
      <c r="A39" s="1">
        <v>25</v>
      </c>
      <c r="B39" s="2" t="s">
        <v>23</v>
      </c>
      <c r="C39" s="3"/>
      <c r="D39" s="3">
        <v>11134049</v>
      </c>
      <c r="E39" s="3"/>
      <c r="F39" s="6">
        <v>266</v>
      </c>
      <c r="G39" s="6">
        <v>133</v>
      </c>
      <c r="H39" s="6">
        <v>133</v>
      </c>
    </row>
    <row r="40" spans="1:8" ht="16.5" thickBot="1">
      <c r="A40" s="1">
        <v>26</v>
      </c>
      <c r="B40" s="2" t="s">
        <v>24</v>
      </c>
      <c r="C40" s="3"/>
      <c r="D40" s="3">
        <v>111341452</v>
      </c>
      <c r="E40" s="3"/>
      <c r="F40" s="6">
        <v>374</v>
      </c>
      <c r="G40" s="6">
        <v>187</v>
      </c>
      <c r="H40" s="6">
        <v>187</v>
      </c>
    </row>
    <row r="41" spans="1:8" ht="16.5" thickBot="1">
      <c r="A41" s="1">
        <v>27</v>
      </c>
      <c r="B41" s="2" t="s">
        <v>24</v>
      </c>
      <c r="C41" s="3"/>
      <c r="D41" s="3">
        <v>111341453</v>
      </c>
      <c r="E41" s="3"/>
      <c r="F41" s="6">
        <v>374</v>
      </c>
      <c r="G41" s="6">
        <v>187</v>
      </c>
      <c r="H41" s="6">
        <v>187</v>
      </c>
    </row>
    <row r="42" spans="1:8" ht="32.25" thickBot="1">
      <c r="A42" s="1">
        <v>28</v>
      </c>
      <c r="B42" s="2" t="s">
        <v>25</v>
      </c>
      <c r="C42" s="3"/>
      <c r="D42" s="3">
        <v>111341456</v>
      </c>
      <c r="E42" s="3"/>
      <c r="F42" s="6">
        <v>213</v>
      </c>
      <c r="G42" s="6">
        <v>107</v>
      </c>
      <c r="H42" s="6">
        <v>106</v>
      </c>
    </row>
    <row r="43" spans="1:8" ht="16.5" thickBot="1">
      <c r="A43" s="1">
        <v>29</v>
      </c>
      <c r="B43" s="2" t="s">
        <v>26</v>
      </c>
      <c r="C43" s="3"/>
      <c r="D43" s="3">
        <v>11138066</v>
      </c>
      <c r="E43" s="3"/>
      <c r="F43" s="6">
        <v>644</v>
      </c>
      <c r="G43" s="6">
        <v>322</v>
      </c>
      <c r="H43" s="6">
        <v>322</v>
      </c>
    </row>
    <row r="44" spans="1:8" ht="16.5" thickBot="1">
      <c r="A44" s="1">
        <v>30</v>
      </c>
      <c r="B44" s="2" t="s">
        <v>27</v>
      </c>
      <c r="C44" s="3"/>
      <c r="D44" s="3">
        <v>11137181</v>
      </c>
      <c r="E44" s="3"/>
      <c r="F44" s="6">
        <v>306</v>
      </c>
      <c r="G44" s="6">
        <v>153</v>
      </c>
      <c r="H44" s="6">
        <v>153</v>
      </c>
    </row>
    <row r="45" spans="1:8" ht="16.5" thickBot="1">
      <c r="A45" s="1">
        <v>31</v>
      </c>
      <c r="B45" s="2" t="s">
        <v>38</v>
      </c>
      <c r="C45" s="3">
        <v>1987</v>
      </c>
      <c r="D45" s="3">
        <v>1014713653</v>
      </c>
      <c r="E45" s="3"/>
      <c r="F45" s="6">
        <v>10886</v>
      </c>
      <c r="G45" s="6">
        <v>10886</v>
      </c>
      <c r="H45" s="6">
        <v>0</v>
      </c>
    </row>
    <row r="46" spans="1:8" ht="32.25" thickBot="1">
      <c r="A46" s="1">
        <v>32</v>
      </c>
      <c r="B46" s="2" t="s">
        <v>28</v>
      </c>
      <c r="C46" s="3">
        <v>1985</v>
      </c>
      <c r="D46" s="3">
        <v>1014721854</v>
      </c>
      <c r="E46" s="3"/>
      <c r="F46" s="6">
        <v>44248</v>
      </c>
      <c r="G46" s="6">
        <f>F46</f>
        <v>44248</v>
      </c>
      <c r="H46" s="6">
        <v>0</v>
      </c>
    </row>
    <row r="47" spans="1:8" ht="16.5" thickBot="1">
      <c r="A47" s="1">
        <v>33</v>
      </c>
      <c r="B47" s="2" t="s">
        <v>29</v>
      </c>
      <c r="C47" s="3">
        <v>1988</v>
      </c>
      <c r="D47" s="3">
        <v>11137580</v>
      </c>
      <c r="E47" s="3"/>
      <c r="F47" s="6">
        <v>920</v>
      </c>
      <c r="G47" s="6">
        <v>460</v>
      </c>
      <c r="H47" s="6">
        <v>460</v>
      </c>
    </row>
    <row r="48" spans="1:8" ht="16.5" thickBot="1">
      <c r="A48" s="1">
        <v>34</v>
      </c>
      <c r="B48" s="2" t="s">
        <v>30</v>
      </c>
      <c r="C48" s="3">
        <v>1987</v>
      </c>
      <c r="D48" s="3">
        <v>101470091</v>
      </c>
      <c r="E48" s="7" t="s">
        <v>39</v>
      </c>
      <c r="F48" s="6">
        <v>1771</v>
      </c>
      <c r="G48" s="6">
        <v>1771</v>
      </c>
      <c r="H48" s="6">
        <v>0</v>
      </c>
    </row>
    <row r="49" spans="1:8" ht="32.25" thickBot="1">
      <c r="A49" s="9">
        <v>35</v>
      </c>
      <c r="B49" s="10" t="s">
        <v>31</v>
      </c>
      <c r="C49" s="9">
        <v>1998</v>
      </c>
      <c r="D49" s="9">
        <v>11137001</v>
      </c>
      <c r="E49" s="9">
        <v>12060900</v>
      </c>
      <c r="F49" s="11">
        <v>950</v>
      </c>
      <c r="G49" s="11">
        <v>475</v>
      </c>
      <c r="H49" s="11">
        <v>475</v>
      </c>
    </row>
    <row r="50" spans="1:8" ht="32.25" thickBot="1">
      <c r="A50" s="12">
        <v>36</v>
      </c>
      <c r="B50" s="13" t="s">
        <v>42</v>
      </c>
      <c r="C50" s="12"/>
      <c r="D50" s="12">
        <v>101400427</v>
      </c>
      <c r="E50" s="12"/>
      <c r="F50" s="14">
        <v>59065</v>
      </c>
      <c r="G50" s="14">
        <v>59065</v>
      </c>
      <c r="H50" s="14">
        <v>0</v>
      </c>
    </row>
    <row r="51" spans="1:8" ht="32.25" thickBot="1">
      <c r="A51" s="12">
        <v>37</v>
      </c>
      <c r="B51" s="13" t="s">
        <v>43</v>
      </c>
      <c r="C51" s="12"/>
      <c r="D51" s="12">
        <v>101400657</v>
      </c>
      <c r="E51" s="12"/>
      <c r="F51" s="14">
        <v>30688.85</v>
      </c>
      <c r="G51" s="14">
        <v>16622.88</v>
      </c>
      <c r="H51" s="14">
        <f>F51-G51</f>
        <v>14065.969999999998</v>
      </c>
    </row>
    <row r="52" spans="1:8" ht="16.5" thickBot="1">
      <c r="A52" s="19">
        <v>38</v>
      </c>
      <c r="B52" s="18" t="s">
        <v>48</v>
      </c>
      <c r="C52" s="17"/>
      <c r="D52" s="19">
        <v>11137044</v>
      </c>
      <c r="E52" s="17"/>
      <c r="F52" s="14">
        <v>466</v>
      </c>
      <c r="G52" s="14">
        <v>233</v>
      </c>
      <c r="H52" s="14">
        <v>233</v>
      </c>
    </row>
    <row r="53" spans="1:8" ht="16.5" thickBot="1">
      <c r="A53" s="19">
        <v>39</v>
      </c>
      <c r="B53" s="18" t="s">
        <v>49</v>
      </c>
      <c r="C53" s="17"/>
      <c r="D53" s="19">
        <v>11137064</v>
      </c>
      <c r="E53" s="17"/>
      <c r="F53" s="14">
        <v>312</v>
      </c>
      <c r="G53" s="14">
        <v>156</v>
      </c>
      <c r="H53" s="14">
        <v>156</v>
      </c>
    </row>
    <row r="54" spans="1:8" ht="16.5" thickBot="1">
      <c r="A54" s="19">
        <v>40</v>
      </c>
      <c r="B54" s="18" t="s">
        <v>50</v>
      </c>
      <c r="C54" s="17"/>
      <c r="D54" s="19">
        <v>11135002</v>
      </c>
      <c r="E54" s="17"/>
      <c r="F54" s="25">
        <v>81</v>
      </c>
      <c r="G54" s="25">
        <v>41</v>
      </c>
      <c r="H54" s="25">
        <v>41</v>
      </c>
    </row>
    <row r="55" spans="1:8" ht="16.5" thickBot="1">
      <c r="A55" s="19">
        <v>41</v>
      </c>
      <c r="B55" s="18" t="s">
        <v>51</v>
      </c>
      <c r="C55" s="17"/>
      <c r="D55" s="19">
        <v>11135073</v>
      </c>
      <c r="E55" s="17"/>
      <c r="F55" s="25">
        <v>284</v>
      </c>
      <c r="G55" s="25">
        <v>142</v>
      </c>
      <c r="H55" s="25">
        <v>142</v>
      </c>
    </row>
    <row r="56" spans="1:8" ht="16.5" thickBot="1">
      <c r="A56" s="20">
        <v>42</v>
      </c>
      <c r="B56" s="21" t="s">
        <v>52</v>
      </c>
      <c r="C56" s="22"/>
      <c r="D56" s="20">
        <v>11137018</v>
      </c>
      <c r="E56" s="22"/>
      <c r="F56" s="26">
        <v>151</v>
      </c>
      <c r="G56" s="26">
        <v>76</v>
      </c>
      <c r="H56" s="26">
        <v>75</v>
      </c>
    </row>
    <row r="57" spans="1:8" ht="16.5" thickBot="1">
      <c r="A57" s="20">
        <v>43</v>
      </c>
      <c r="B57" s="24" t="s">
        <v>53</v>
      </c>
      <c r="C57" s="22"/>
      <c r="D57" s="20">
        <v>11137049</v>
      </c>
      <c r="E57" s="22"/>
      <c r="F57" s="26">
        <v>430</v>
      </c>
      <c r="G57" s="26">
        <v>215</v>
      </c>
      <c r="H57" s="26">
        <v>215</v>
      </c>
    </row>
    <row r="58" spans="1:8" ht="16.5" thickBot="1">
      <c r="A58" s="20">
        <v>44</v>
      </c>
      <c r="B58" s="24" t="s">
        <v>54</v>
      </c>
      <c r="C58" s="22"/>
      <c r="D58" s="20">
        <v>11137025</v>
      </c>
      <c r="E58" s="22"/>
      <c r="F58" s="26">
        <v>86</v>
      </c>
      <c r="G58" s="26">
        <v>43</v>
      </c>
      <c r="H58" s="26">
        <v>43</v>
      </c>
    </row>
    <row r="59" spans="1:8" ht="16.5" thickBot="1">
      <c r="A59" s="20">
        <v>45</v>
      </c>
      <c r="B59" s="24" t="s">
        <v>55</v>
      </c>
      <c r="C59" s="22"/>
      <c r="D59" s="20">
        <v>11137027</v>
      </c>
      <c r="E59" s="22"/>
      <c r="F59" s="26">
        <v>25</v>
      </c>
      <c r="G59" s="26">
        <v>13</v>
      </c>
      <c r="H59" s="26">
        <v>12</v>
      </c>
    </row>
    <row r="60" spans="1:8" ht="16.5" thickBot="1">
      <c r="A60" s="20">
        <v>46</v>
      </c>
      <c r="B60" s="24" t="s">
        <v>56</v>
      </c>
      <c r="C60" s="22"/>
      <c r="D60" s="20">
        <v>11137347</v>
      </c>
      <c r="E60" s="22"/>
      <c r="F60" s="26">
        <v>333</v>
      </c>
      <c r="G60" s="26">
        <v>167</v>
      </c>
      <c r="H60" s="26">
        <v>166</v>
      </c>
    </row>
    <row r="61" spans="1:8" ht="16.5" thickBot="1">
      <c r="A61" s="19">
        <v>47</v>
      </c>
      <c r="B61" s="23" t="s">
        <v>57</v>
      </c>
      <c r="C61" s="17"/>
      <c r="D61" s="19">
        <v>11137397</v>
      </c>
      <c r="E61" s="17"/>
      <c r="F61" s="25">
        <v>523</v>
      </c>
      <c r="G61" s="25">
        <v>262</v>
      </c>
      <c r="H61" s="25">
        <v>261</v>
      </c>
    </row>
    <row r="62" spans="1:8" ht="16.5" thickBot="1">
      <c r="A62" s="19">
        <v>48</v>
      </c>
      <c r="B62" s="23" t="s">
        <v>57</v>
      </c>
      <c r="C62" s="17"/>
      <c r="D62" s="19">
        <v>11137396</v>
      </c>
      <c r="E62" s="17"/>
      <c r="F62" s="25">
        <v>523</v>
      </c>
      <c r="G62" s="25">
        <v>262</v>
      </c>
      <c r="H62" s="25">
        <v>261</v>
      </c>
    </row>
    <row r="63" spans="1:8" s="29" customFormat="1" ht="15.75" customHeight="1" thickBot="1">
      <c r="A63" s="9">
        <v>49</v>
      </c>
      <c r="B63" s="10" t="s">
        <v>58</v>
      </c>
      <c r="C63" s="10"/>
      <c r="D63" s="9">
        <v>11137394</v>
      </c>
      <c r="E63" s="10"/>
      <c r="F63" s="28">
        <v>467</v>
      </c>
      <c r="G63" s="28">
        <v>234</v>
      </c>
      <c r="H63" s="28">
        <f>F63-G63</f>
        <v>233</v>
      </c>
    </row>
    <row r="64" spans="1:8" ht="16.5" thickBot="1">
      <c r="A64" s="19">
        <v>50</v>
      </c>
      <c r="B64" s="27" t="s">
        <v>59</v>
      </c>
      <c r="C64" s="17"/>
      <c r="D64" s="12">
        <v>11137019</v>
      </c>
      <c r="E64" s="17"/>
      <c r="F64" s="25">
        <v>991</v>
      </c>
      <c r="G64" s="25">
        <v>496</v>
      </c>
      <c r="H64" s="25">
        <v>495</v>
      </c>
    </row>
    <row r="65" spans="1:8" ht="16.5" thickBot="1">
      <c r="A65" s="19">
        <v>51</v>
      </c>
      <c r="B65" s="23" t="s">
        <v>60</v>
      </c>
      <c r="C65" s="17"/>
      <c r="D65" s="19">
        <v>101470071</v>
      </c>
      <c r="E65" s="17"/>
      <c r="F65" s="25">
        <v>94610</v>
      </c>
      <c r="G65" s="25">
        <f>F65</f>
        <v>94610</v>
      </c>
      <c r="H65" s="25">
        <v>0</v>
      </c>
    </row>
    <row r="68" spans="2:7" ht="18.75">
      <c r="B68" s="36" t="s">
        <v>63</v>
      </c>
      <c r="C68" s="36"/>
      <c r="D68" s="35"/>
      <c r="E68" s="36"/>
      <c r="F68" s="36"/>
      <c r="G68" s="36" t="s">
        <v>64</v>
      </c>
    </row>
  </sheetData>
  <sheetProtection/>
  <mergeCells count="15">
    <mergeCell ref="A8:H8"/>
    <mergeCell ref="A9:H9"/>
    <mergeCell ref="A10:H10"/>
    <mergeCell ref="F13:F14"/>
    <mergeCell ref="G13:G14"/>
    <mergeCell ref="H13:H14"/>
    <mergeCell ref="B13:B14"/>
    <mergeCell ref="D13:E13"/>
    <mergeCell ref="C13:C14"/>
    <mergeCell ref="A13:A14"/>
    <mergeCell ref="F5:H5"/>
    <mergeCell ref="F4:H4"/>
    <mergeCell ref="F3:H3"/>
    <mergeCell ref="F2:H2"/>
    <mergeCell ref="F1:H1"/>
  </mergeCells>
  <printOptions horizontalCentered="1"/>
  <pageMargins left="0.7874015748031497" right="0.3937007874015748" top="0.5905511811023623" bottom="0.5905511811023623" header="0.31496062992125984" footer="0.1968503937007874"/>
  <pageSetup horizontalDpi="600" verticalDpi="600" orientation="portrait" paperSize="9" scale="77" r:id="rId1"/>
  <headerFooter>
    <oddFooter>&amp;R&amp;P</oddFooter>
  </headerFooter>
  <ignoredErrors>
    <ignoredError sqref="E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2017-06-15T09:27:45Z</dcterms:modified>
  <cp:category/>
  <cp:version/>
  <cp:contentType/>
  <cp:contentStatus/>
</cp:coreProperties>
</file>